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Unidad de Emisores\ACTIVIDADES VARIAS\"/>
    </mc:Choice>
  </mc:AlternateContent>
  <bookViews>
    <workbookView xWindow="360" yWindow="60" windowWidth="11340" windowHeight="6030"/>
  </bookViews>
  <sheets>
    <sheet name="Formulario" sheetId="1" r:id="rId1"/>
    <sheet name="Referencias" sheetId="3" r:id="rId2"/>
  </sheets>
  <calcPr calcId="152511"/>
</workbook>
</file>

<file path=xl/calcChain.xml><?xml version="1.0" encoding="utf-8"?>
<calcChain xmlns="http://schemas.openxmlformats.org/spreadsheetml/2006/main">
  <c r="C80" i="1" l="1"/>
  <c r="C46" i="1"/>
  <c r="C88" i="1"/>
  <c r="C147" i="1"/>
  <c r="F92" i="1"/>
  <c r="F91" i="1"/>
  <c r="C92" i="1"/>
  <c r="C91" i="1"/>
  <c r="F89" i="1"/>
  <c r="H33" i="3"/>
  <c r="H32" i="3"/>
  <c r="H31" i="3"/>
  <c r="G38" i="3"/>
  <c r="H81" i="3"/>
  <c r="H19" i="3"/>
  <c r="D49" i="3"/>
</calcChain>
</file>

<file path=xl/sharedStrings.xml><?xml version="1.0" encoding="utf-8"?>
<sst xmlns="http://schemas.openxmlformats.org/spreadsheetml/2006/main" count="194" uniqueCount="150">
  <si>
    <t>Nombre del Emisor</t>
  </si>
  <si>
    <t>Sector Económico</t>
  </si>
  <si>
    <t>Domicilio</t>
  </si>
  <si>
    <t>Agroindustrial</t>
  </si>
  <si>
    <t>Bancario</t>
  </si>
  <si>
    <t>Comercial</t>
  </si>
  <si>
    <t>Fondos de inversión</t>
  </si>
  <si>
    <t>Financiero</t>
  </si>
  <si>
    <t>Financiero-Cooperativo</t>
  </si>
  <si>
    <t>Fideicomiso</t>
  </si>
  <si>
    <t xml:space="preserve">Industrial </t>
  </si>
  <si>
    <t>Inmobiliario</t>
  </si>
  <si>
    <t>Mutuales</t>
  </si>
  <si>
    <t>Servicios no financieros</t>
  </si>
  <si>
    <t>Servicios financieros</t>
  </si>
  <si>
    <t>Sector público no bancario</t>
  </si>
  <si>
    <t>Teléfono 1</t>
  </si>
  <si>
    <t>Teléfono 2</t>
  </si>
  <si>
    <t>Fax 1</t>
  </si>
  <si>
    <t>Fax 2</t>
  </si>
  <si>
    <t>Moneda</t>
  </si>
  <si>
    <t>01 - Colones</t>
  </si>
  <si>
    <t>02 - Dólares</t>
  </si>
  <si>
    <t>03 - Córdovas</t>
  </si>
  <si>
    <t>07 - Euros</t>
  </si>
  <si>
    <t>04 - Lempiras</t>
  </si>
  <si>
    <t>05 - Colones Salvadoreños</t>
  </si>
  <si>
    <t>06 - Quetzales</t>
  </si>
  <si>
    <t>Serie</t>
  </si>
  <si>
    <t>Tratamiento Fiscal</t>
  </si>
  <si>
    <t>(explique otros)</t>
  </si>
  <si>
    <t>Otros (explique)</t>
  </si>
  <si>
    <t>Sociedades Capital CR (acciones)</t>
  </si>
  <si>
    <t>No Aplica</t>
  </si>
  <si>
    <t>0% (No Aplica IR)</t>
  </si>
  <si>
    <t>Tipo de Valor</t>
  </si>
  <si>
    <t>Acciones Comunes</t>
  </si>
  <si>
    <t>Acciones Preferentes</t>
  </si>
  <si>
    <t>Fondo Cerrado - Crecimiento</t>
  </si>
  <si>
    <t>Fondo Cerrado - Renta</t>
  </si>
  <si>
    <t>Fondo Cerrado - Títulos Extranjeros</t>
  </si>
  <si>
    <t>Fondo Cerrado - Accionario Local</t>
  </si>
  <si>
    <t>Fondo Cerrado - Inmobiliario</t>
  </si>
  <si>
    <t>Fondo Cerrado - Hipotecario</t>
  </si>
  <si>
    <t>Megafondo</t>
  </si>
  <si>
    <t>Ley de Circulación</t>
  </si>
  <si>
    <t>Al Portador</t>
  </si>
  <si>
    <t>Nominativos</t>
  </si>
  <si>
    <t>Físicos</t>
  </si>
  <si>
    <t>Macrotítulos</t>
  </si>
  <si>
    <t>Clasificación de Riesgo</t>
  </si>
  <si>
    <t>Garantía (colateral)</t>
  </si>
  <si>
    <t>Solidaria</t>
  </si>
  <si>
    <t>Fiduciaria</t>
  </si>
  <si>
    <t>TABLA DE OPCIONES</t>
  </si>
  <si>
    <t>Representación</t>
  </si>
  <si>
    <t>Formulario de Registro de Emisiones</t>
  </si>
  <si>
    <t>Fecha</t>
  </si>
  <si>
    <t>Firma del Emisor</t>
  </si>
  <si>
    <r>
      <t>1.</t>
    </r>
    <r>
      <rPr>
        <i/>
        <sz val="8"/>
        <rFont val="Arial"/>
        <family val="2"/>
      </rPr>
      <t>Para sector público, número y fecha de Ley o Decreto que autorice la emisión</t>
    </r>
  </si>
  <si>
    <t xml:space="preserve">   Máximo 12 caracteres</t>
  </si>
  <si>
    <t xml:space="preserve">   DD/MM/YYYY</t>
  </si>
  <si>
    <r>
      <t xml:space="preserve">Acuerdo de Sugeval </t>
    </r>
    <r>
      <rPr>
        <b/>
        <vertAlign val="superscript"/>
        <sz val="10"/>
        <rFont val="Arial"/>
        <family val="2"/>
      </rPr>
      <t>1</t>
    </r>
  </si>
  <si>
    <r>
      <t xml:space="preserve">Fecha del Acuerdo </t>
    </r>
    <r>
      <rPr>
        <b/>
        <vertAlign val="superscript"/>
        <sz val="10"/>
        <rFont val="Arial"/>
        <family val="2"/>
      </rPr>
      <t>1</t>
    </r>
  </si>
  <si>
    <t>Tipo (CALL ó PUT)</t>
  </si>
  <si>
    <t>Precio</t>
  </si>
  <si>
    <t>Página 2</t>
  </si>
  <si>
    <t>Página 3</t>
  </si>
  <si>
    <t>Número Macrotítulo</t>
  </si>
  <si>
    <t>Lugar de Custodia</t>
  </si>
  <si>
    <t>Página 4</t>
  </si>
  <si>
    <t>REGISTROS PARA USO INTERNO DE LA BNV Y LA CEVAL</t>
  </si>
  <si>
    <t>Forma de Pago MS</t>
  </si>
  <si>
    <t>Préstamo de Valores</t>
  </si>
  <si>
    <t>Nombre del Emisor:</t>
  </si>
  <si>
    <t>REGISTRO DE BANCOS PAGADORES</t>
  </si>
  <si>
    <t>Este formulario se utiliza para:</t>
  </si>
  <si>
    <t>1.  Nuevos Emisores en forma obligatoria</t>
  </si>
  <si>
    <t xml:space="preserve">2.  Para emisores inscritos que requieran cambiar su Banco Pagador </t>
  </si>
  <si>
    <t>Ejecutivos de Enlace</t>
  </si>
  <si>
    <t>Nombre y Apellido:</t>
  </si>
  <si>
    <t>Correo Electrónico</t>
  </si>
  <si>
    <t>Ciudad, País</t>
  </si>
  <si>
    <t>DATOS GENERALES DEL EMISOR Y LA EMISION</t>
  </si>
  <si>
    <t>Seleccione el medio de comunicación requerido</t>
  </si>
  <si>
    <t>Puestos Representantes</t>
  </si>
  <si>
    <t>Banco Pagador 1</t>
  </si>
  <si>
    <t>Oficiales del Banco</t>
  </si>
  <si>
    <t>Banco Pagador 2</t>
  </si>
  <si>
    <t>Nemotécnico Emisor</t>
  </si>
  <si>
    <t>Nemotécnico Instrumento</t>
  </si>
  <si>
    <t>a</t>
  </si>
  <si>
    <t>b</t>
  </si>
  <si>
    <t>c</t>
  </si>
  <si>
    <t>d</t>
  </si>
  <si>
    <t>e</t>
  </si>
  <si>
    <t>g</t>
  </si>
  <si>
    <t>h</t>
  </si>
  <si>
    <t>f</t>
  </si>
  <si>
    <t>i</t>
  </si>
  <si>
    <t>j</t>
  </si>
  <si>
    <t>k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</si>
  <si>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</si>
  <si>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</si>
  <si>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</si>
  <si>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</si>
  <si>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</si>
  <si>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</si>
  <si>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</si>
  <si>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</si>
  <si>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</si>
  <si>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</si>
  <si>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</si>
  <si>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</si>
  <si>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Porcentaje Garantía</t>
  </si>
  <si>
    <t>Garantía de Margen</t>
  </si>
  <si>
    <t>Garantía de Cumplimiento</t>
  </si>
  <si>
    <t>Cobertura Total</t>
  </si>
  <si>
    <t>Fecha de Inicio de Negociación</t>
  </si>
  <si>
    <t xml:space="preserve">   5 caracteres máximo</t>
  </si>
  <si>
    <t xml:space="preserve">  12 caracteres máximo</t>
  </si>
  <si>
    <t xml:space="preserve">  12 números máximo</t>
  </si>
  <si>
    <t xml:space="preserve">   T+..</t>
  </si>
  <si>
    <t>Acciones Convertibles</t>
  </si>
  <si>
    <t>Solo para Gobierno y BCCR</t>
  </si>
  <si>
    <t>BCCR- BEM tasa fija (bem)</t>
  </si>
  <si>
    <t>G- TP Tasa Básica  (tptba)</t>
  </si>
  <si>
    <t>BCCR- BEM Cero Cupón (bem0)</t>
  </si>
  <si>
    <t xml:space="preserve">G- TP Cero Cupón (tp0) </t>
  </si>
  <si>
    <t xml:space="preserve">G- TUDES </t>
  </si>
  <si>
    <t>BCCR- CD tasa fija (cd$..)</t>
  </si>
  <si>
    <t>BCCR- CD tasa variable (cd$..)</t>
  </si>
  <si>
    <t>G- TP Tasa Fija (tp, tp$)</t>
  </si>
  <si>
    <t>G- TP Ajustables (tp$a)</t>
  </si>
  <si>
    <t>Medio de Comunicación</t>
  </si>
  <si>
    <t>Fax</t>
  </si>
  <si>
    <t>CEVAL</t>
  </si>
  <si>
    <t>BANNA</t>
  </si>
  <si>
    <t>Monto Autorizado</t>
  </si>
  <si>
    <t>Cantidad de valores</t>
  </si>
  <si>
    <t>Valor nominal</t>
  </si>
  <si>
    <t>Preferentes</t>
  </si>
  <si>
    <t>Comunes</t>
  </si>
  <si>
    <t>Otros</t>
  </si>
  <si>
    <t>Dividendos Preferentes</t>
  </si>
  <si>
    <t>Dividendos Comunes</t>
  </si>
  <si>
    <t>Dividendos Otros</t>
  </si>
  <si>
    <t>Dividendos (Para cada caso describa como se declara el dividendo)</t>
  </si>
  <si>
    <t>Código ISIN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</si>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</sst>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i/>
      <sz val="10"/>
      <name val="Arial Narrow"/>
      <family val="2"/>
    </font>
    <font>
      <b/>
      <sz val="14"/>
      <name val="Arial"/>
      <family val="2"/>
    </font>
    <font>
      <i/>
      <vertAlign val="superscript"/>
      <sz val="9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8"/>
      <name val="Arial"/>
      <family val="2"/>
    </font>
    <font>
      <b/>
      <u/>
      <sz val="10"/>
      <name val="Arial"/>
      <family val="2"/>
    </font>
    <font>
      <sz val="11"/>
      <color indexed="18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0" fillId="0" borderId="0" xfId="0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0" fillId="2" borderId="0" xfId="0" applyFill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9" fontId="0" fillId="0" borderId="0" xfId="0" applyNumberForma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43" fontId="0" fillId="0" borderId="0" xfId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3" fontId="0" fillId="0" borderId="1" xfId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2" fillId="0" borderId="5" xfId="0" applyFont="1" applyBorder="1" applyAlignment="1">
      <alignment horizontal="center"/>
    </xf>
    <xf numFmtId="14" fontId="0" fillId="0" borderId="6" xfId="0" applyNumberFormat="1" applyBorder="1" applyAlignment="1" applyProtection="1">
      <alignment horizontal="center" vertical="center"/>
      <protection locked="0"/>
    </xf>
    <xf numFmtId="14" fontId="0" fillId="0" borderId="7" xfId="0" applyNumberFormat="1" applyBorder="1" applyAlignment="1" applyProtection="1">
      <alignment horizontal="center" vertical="center"/>
      <protection locked="0"/>
    </xf>
    <xf numFmtId="0" fontId="0" fillId="0" borderId="8" xfId="0" applyBorder="1"/>
    <xf numFmtId="0" fontId="7" fillId="0" borderId="0" xfId="0" applyFont="1" applyAlignment="1">
      <alignment vertical="center"/>
    </xf>
    <xf numFmtId="0" fontId="0" fillId="3" borderId="0" xfId="0" applyFill="1"/>
    <xf numFmtId="0" fontId="0" fillId="2" borderId="0" xfId="0" applyFill="1" applyAlignment="1">
      <alignment horizontal="left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9" xfId="0" applyBorder="1"/>
    <xf numFmtId="0" fontId="12" fillId="0" borderId="6" xfId="0" applyFont="1" applyBorder="1" applyAlignment="1">
      <alignment vertical="center"/>
    </xf>
    <xf numFmtId="0" fontId="0" fillId="0" borderId="10" xfId="0" applyBorder="1"/>
    <xf numFmtId="0" fontId="12" fillId="0" borderId="7" xfId="0" applyFont="1" applyBorder="1" applyAlignment="1">
      <alignment vertical="center"/>
    </xf>
    <xf numFmtId="0" fontId="0" fillId="0" borderId="11" xfId="0" applyBorder="1"/>
    <xf numFmtId="0" fontId="11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center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0" fillId="0" borderId="0" xfId="0" applyBorder="1" applyProtection="1">
      <protection locked="0"/>
    </xf>
    <xf numFmtId="43" fontId="0" fillId="0" borderId="10" xfId="1" applyFont="1" applyBorder="1" applyProtection="1">
      <protection locked="0"/>
    </xf>
    <xf numFmtId="0" fontId="0" fillId="0" borderId="1" xfId="0" applyBorder="1" applyProtection="1">
      <protection locked="0"/>
    </xf>
    <xf numFmtId="43" fontId="0" fillId="0" borderId="11" xfId="1" applyFont="1" applyBorder="1" applyProtection="1">
      <protection locked="0"/>
    </xf>
    <xf numFmtId="0" fontId="18" fillId="0" borderId="1" xfId="2" applyBorder="1" applyAlignment="1" applyProtection="1">
      <alignment vertical="center"/>
      <protection locked="0"/>
    </xf>
    <xf numFmtId="10" fontId="0" fillId="0" borderId="1" xfId="3" applyNumberFormat="1" applyFont="1" applyBorder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0" fillId="0" borderId="1" xfId="0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10" fontId="0" fillId="0" borderId="0" xfId="3" applyNumberFormat="1" applyFont="1" applyBorder="1" applyAlignment="1" applyProtection="1">
      <alignment horizontal="left"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0" xfId="0" applyProtection="1"/>
    <xf numFmtId="0" fontId="19" fillId="0" borderId="0" xfId="0" applyFont="1" applyBorder="1" applyAlignment="1">
      <alignment horizontal="center" vertical="center"/>
    </xf>
    <xf numFmtId="43" fontId="0" fillId="0" borderId="0" xfId="1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Style="combo" dx="22" fmlaLink="Referencias!$C$1" fmlaRange="Referencias!$B$2:$B$15" noThreeD="1" val="0"/>
</file>

<file path=xl/ctrlProps/ctrlProp10.xml><?xml version="1.0" encoding="utf-8"?>
<formControlPr xmlns="http://schemas.microsoft.com/office/spreadsheetml/2009/9/main" objectType="Drop" dropStyle="combo" dx="22" fmlaLink="Referencias!$C$57" fmlaRange="Referencias!$B$56:$B$58" noThreeD="1" sel="0" val="0"/>
</file>

<file path=xl/ctrlProps/ctrlProp11.xml><?xml version="1.0" encoding="utf-8"?>
<formControlPr xmlns="http://schemas.microsoft.com/office/spreadsheetml/2009/9/main" objectType="CheckBox" fmlaLink="Referencias!$G$28" lockText="1" noThreeD="1"/>
</file>

<file path=xl/ctrlProps/ctrlProp12.xml><?xml version="1.0" encoding="utf-8"?>
<formControlPr xmlns="http://schemas.microsoft.com/office/spreadsheetml/2009/9/main" objectType="CheckBox" fmlaLink="Referencias!$G$30" lockText="1" noThreeD="1"/>
</file>

<file path=xl/ctrlProps/ctrlProp13.xml><?xml version="1.0" encoding="utf-8"?>
<formControlPr xmlns="http://schemas.microsoft.com/office/spreadsheetml/2009/9/main" objectType="CheckBox" fmlaLink="Referencias!$G$29" lockText="1" noThreeD="1"/>
</file>

<file path=xl/ctrlProps/ctrlProp2.xml><?xml version="1.0" encoding="utf-8"?>
<formControlPr xmlns="http://schemas.microsoft.com/office/spreadsheetml/2009/9/main" objectType="Drop" dropStyle="combo" dx="22" fmlaLink="Referencias!$C$18" fmlaRange="Referencias!$B$19:$B$26" noThreeD="1" val="0"/>
</file>

<file path=xl/ctrlProps/ctrlProp3.xml><?xml version="1.0" encoding="utf-8"?>
<formControlPr xmlns="http://schemas.microsoft.com/office/spreadsheetml/2009/9/main" objectType="Drop" dropStyle="combo" dx="22" fmlaLink="Referencias!$C$29" fmlaRange="Referencias!$B$30:$B$33" noThreeD="1" val="0"/>
</file>

<file path=xl/ctrlProps/ctrlProp4.xml><?xml version="1.0" encoding="utf-8"?>
<formControlPr xmlns="http://schemas.microsoft.com/office/spreadsheetml/2009/9/main" objectType="Drop" dropStyle="combo" dx="22" fmlaLink="Referencias!$G$1" fmlaRange="Referencias!$F$2:$F$12" noThreeD="1" val="0"/>
</file>

<file path=xl/ctrlProps/ctrlProp5.xml><?xml version="1.0" encoding="utf-8"?>
<formControlPr xmlns="http://schemas.microsoft.com/office/spreadsheetml/2009/9/main" objectType="Drop" dropStyle="combo" dx="22" fmlaLink="Referencias!$C$36" fmlaRange="Referencias!$B$36:$B$39" noThreeD="1" val="0"/>
</file>

<file path=xl/ctrlProps/ctrlProp6.xml><?xml version="1.0" encoding="utf-8"?>
<formControlPr xmlns="http://schemas.microsoft.com/office/spreadsheetml/2009/9/main" objectType="Drop" dropStyle="combo" dx="22" fmlaLink="Referencias!$G$57" fmlaRange="Referencias!$F$58:$F$60" noThreeD="1" val="0"/>
</file>

<file path=xl/ctrlProps/ctrlProp7.xml><?xml version="1.0" encoding="utf-8"?>
<formControlPr xmlns="http://schemas.microsoft.com/office/spreadsheetml/2009/9/main" objectType="Drop" dropStyle="combo" dx="22" fmlaLink="Referencias!$G$16" fmlaRange="Referencias!$F$17:$F$21" noThreeD="1" val="0"/>
</file>

<file path=xl/ctrlProps/ctrlProp8.xml><?xml version="1.0" encoding="utf-8"?>
<formControlPr xmlns="http://schemas.microsoft.com/office/spreadsheetml/2009/9/main" objectType="CheckBox" fmlaLink="Referencias!#REF!" lockText="1" noThreeD="1"/>
</file>

<file path=xl/ctrlProps/ctrlProp9.xml><?xml version="1.0" encoding="utf-8"?>
<formControlPr xmlns="http://schemas.microsoft.com/office/spreadsheetml/2009/9/main" objectType="Drop" dropStyle="combo" dx="22" fmlaLink="Referencias!$G$68" fmlaRange="Referencias!$F$69:$F$71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47625</xdr:rowOff>
        </xdr:from>
        <xdr:to>
          <xdr:col>2</xdr:col>
          <xdr:colOff>1714500</xdr:colOff>
          <xdr:row>9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2</xdr:col>
          <xdr:colOff>1714500</xdr:colOff>
          <xdr:row>17</xdr:row>
          <xdr:rowOff>200025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0</xdr:rowOff>
        </xdr:from>
        <xdr:to>
          <xdr:col>2</xdr:col>
          <xdr:colOff>1714500</xdr:colOff>
          <xdr:row>33</xdr:row>
          <xdr:rowOff>200025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4</xdr:col>
          <xdr:colOff>933450</xdr:colOff>
          <xdr:row>20</xdr:row>
          <xdr:rowOff>200025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0</xdr:rowOff>
        </xdr:from>
        <xdr:to>
          <xdr:col>2</xdr:col>
          <xdr:colOff>1028700</xdr:colOff>
          <xdr:row>37</xdr:row>
          <xdr:rowOff>200025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0</xdr:rowOff>
        </xdr:from>
        <xdr:to>
          <xdr:col>5</xdr:col>
          <xdr:colOff>1028700</xdr:colOff>
          <xdr:row>37</xdr:row>
          <xdr:rowOff>200025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2</xdr:col>
          <xdr:colOff>1038225</xdr:colOff>
          <xdr:row>15</xdr:row>
          <xdr:rowOff>200025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141</xdr:row>
          <xdr:rowOff>190500</xdr:rowOff>
        </xdr:from>
        <xdr:to>
          <xdr:col>2</xdr:col>
          <xdr:colOff>314325</xdr:colOff>
          <xdr:row>142</xdr:row>
          <xdr:rowOff>200025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93</xdr:row>
          <xdr:rowOff>0</xdr:rowOff>
        </xdr:from>
        <xdr:to>
          <xdr:col>5</xdr:col>
          <xdr:colOff>400050</xdr:colOff>
          <xdr:row>94</xdr:row>
          <xdr:rowOff>0</xdr:rowOff>
        </xdr:to>
        <xdr:sp macro="" textlink="">
          <xdr:nvSpPr>
            <xdr:cNvPr id="1088" name="Drop Dow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138</xdr:row>
          <xdr:rowOff>9525</xdr:rowOff>
        </xdr:from>
        <xdr:to>
          <xdr:col>2</xdr:col>
          <xdr:colOff>1504950</xdr:colOff>
          <xdr:row>139</xdr:row>
          <xdr:rowOff>0</xdr:rowOff>
        </xdr:to>
        <xdr:sp macro="" textlink="">
          <xdr:nvSpPr>
            <xdr:cNvPr id="1089" name="Drop Dow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23</xdr:row>
          <xdr:rowOff>180975</xdr:rowOff>
        </xdr:from>
        <xdr:to>
          <xdr:col>1</xdr:col>
          <xdr:colOff>1304925</xdr:colOff>
          <xdr:row>24</xdr:row>
          <xdr:rowOff>190500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914400</xdr:colOff>
          <xdr:row>29</xdr:row>
          <xdr:rowOff>180975</xdr:rowOff>
        </xdr:from>
        <xdr:to>
          <xdr:col>1</xdr:col>
          <xdr:colOff>1276350</xdr:colOff>
          <xdr:row>30</xdr:row>
          <xdr:rowOff>190500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895350</xdr:colOff>
          <xdr:row>27</xdr:row>
          <xdr:rowOff>9525</xdr:rowOff>
        </xdr:from>
        <xdr:to>
          <xdr:col>1</xdr:col>
          <xdr:colOff>1257300</xdr:colOff>
          <xdr:row>28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F162"/>
  <sheetViews>
    <sheetView showGridLines="0" tabSelected="1" zoomScale="90" workbookViewId="0">
      <selection activeCell="H12" sqref="H12"/>
    </sheetView>
  </sheetViews>
  <sheetFormatPr defaultRowHeight="12.75" x14ac:dyDescent="0.2"/>
  <cols>
    <col min="1" max="1" width="4.7109375" customWidth="1"/>
    <col min="2" max="2" width="27.7109375" bestFit="1" customWidth="1"/>
    <col min="3" max="3" width="27.7109375" customWidth="1"/>
    <col min="4" max="4" width="4.7109375" customWidth="1"/>
    <col min="5" max="5" width="20.7109375" customWidth="1"/>
    <col min="6" max="6" width="27.7109375" customWidth="1"/>
  </cols>
  <sheetData>
    <row r="1" spans="1:6" s="5" customFormat="1" ht="18" x14ac:dyDescent="0.2">
      <c r="A1" s="33" t="s">
        <v>56</v>
      </c>
      <c r="F1" s="8"/>
    </row>
    <row r="2" spans="1:6" s="46" customFormat="1" ht="15.75" x14ac:dyDescent="0.2">
      <c r="B2" s="48" t="s">
        <v>83</v>
      </c>
      <c r="F2" s="47"/>
    </row>
    <row r="3" spans="1:6" ht="5.0999999999999996" customHeight="1" x14ac:dyDescent="0.2"/>
    <row r="4" spans="1:6" s="5" customFormat="1" ht="17.100000000000001" customHeight="1" x14ac:dyDescent="0.2">
      <c r="A4" s="11">
        <v>1</v>
      </c>
      <c r="B4" s="11" t="s">
        <v>0</v>
      </c>
      <c r="C4" s="16"/>
      <c r="D4" s="17"/>
      <c r="E4" s="17"/>
      <c r="F4" s="18"/>
    </row>
    <row r="5" spans="1:6" s="5" customFormat="1" ht="17.100000000000001" customHeight="1" x14ac:dyDescent="0.2">
      <c r="A5" s="11">
        <v>2</v>
      </c>
      <c r="B5" s="11" t="s">
        <v>2</v>
      </c>
      <c r="C5" s="17"/>
      <c r="D5" s="17"/>
      <c r="E5" s="17"/>
      <c r="F5" s="17"/>
    </row>
    <row r="6" spans="1:6" s="5" customFormat="1" ht="17.100000000000001" customHeight="1" x14ac:dyDescent="0.2">
      <c r="C6" s="17"/>
      <c r="D6" s="23"/>
      <c r="E6" s="37" t="s">
        <v>82</v>
      </c>
      <c r="F6" s="17"/>
    </row>
    <row r="7" spans="1:6" s="5" customFormat="1" ht="17.100000000000001" customHeight="1" x14ac:dyDescent="0.2">
      <c r="A7" s="11">
        <v>3</v>
      </c>
      <c r="B7" s="24" t="s">
        <v>16</v>
      </c>
      <c r="C7" s="17"/>
      <c r="D7" s="7"/>
      <c r="E7" s="24" t="s">
        <v>18</v>
      </c>
      <c r="F7" s="17"/>
    </row>
    <row r="8" spans="1:6" s="5" customFormat="1" ht="17.100000000000001" customHeight="1" x14ac:dyDescent="0.2">
      <c r="B8" s="24" t="s">
        <v>17</v>
      </c>
      <c r="C8" s="17"/>
      <c r="D8" s="7"/>
      <c r="E8" s="24" t="s">
        <v>19</v>
      </c>
      <c r="F8" s="17"/>
    </row>
    <row r="9" spans="1:6" s="5" customFormat="1" ht="5.0999999999999996" customHeight="1" x14ac:dyDescent="0.2">
      <c r="C9" s="7"/>
      <c r="D9" s="7"/>
      <c r="F9" s="7"/>
    </row>
    <row r="10" spans="1:6" s="5" customFormat="1" ht="17.100000000000001" customHeight="1" x14ac:dyDescent="0.2">
      <c r="A10" s="11">
        <v>4</v>
      </c>
      <c r="B10" s="11" t="s">
        <v>1</v>
      </c>
    </row>
    <row r="11" spans="1:6" s="5" customFormat="1" ht="5.0999999999999996" customHeight="1" x14ac:dyDescent="0.2">
      <c r="A11" s="11"/>
      <c r="B11" s="11"/>
      <c r="C11" s="7"/>
      <c r="D11" s="7"/>
      <c r="F11" s="7"/>
    </row>
    <row r="12" spans="1:6" s="5" customFormat="1" ht="17.100000000000001" customHeight="1" x14ac:dyDescent="0.2">
      <c r="A12" s="11">
        <v>5</v>
      </c>
      <c r="B12" s="11" t="s">
        <v>62</v>
      </c>
      <c r="C12" s="19"/>
      <c r="D12" s="11">
        <v>6</v>
      </c>
      <c r="E12" s="11" t="s">
        <v>63</v>
      </c>
      <c r="F12" s="20"/>
    </row>
    <row r="13" spans="1:6" s="5" customFormat="1" ht="12" customHeight="1" x14ac:dyDescent="0.2">
      <c r="D13" s="15" t="s">
        <v>59</v>
      </c>
      <c r="F13" s="13"/>
    </row>
    <row r="14" spans="1:6" s="5" customFormat="1" ht="5.0999999999999996" customHeight="1" x14ac:dyDescent="0.2">
      <c r="C14" s="7"/>
      <c r="D14" s="7"/>
      <c r="F14" s="7"/>
    </row>
    <row r="15" spans="1:6" s="5" customFormat="1" ht="5.0999999999999996" customHeight="1" x14ac:dyDescent="0.2">
      <c r="C15" s="7"/>
      <c r="D15" s="7"/>
      <c r="F15" s="7"/>
    </row>
    <row r="16" spans="1:6" s="5" customFormat="1" ht="17.100000000000001" customHeight="1" x14ac:dyDescent="0.2">
      <c r="A16" s="11">
        <v>7</v>
      </c>
      <c r="B16" s="11" t="s">
        <v>51</v>
      </c>
      <c r="C16" s="7"/>
      <c r="D16" s="9"/>
      <c r="E16" s="36"/>
      <c r="F16" s="36"/>
    </row>
    <row r="17" spans="1:6" s="5" customFormat="1" ht="5.0999999999999996" customHeight="1" x14ac:dyDescent="0.2">
      <c r="C17" s="7"/>
      <c r="D17" s="7"/>
      <c r="F17" s="7"/>
    </row>
    <row r="18" spans="1:6" s="5" customFormat="1" ht="17.100000000000001" customHeight="1" x14ac:dyDescent="0.2">
      <c r="A18" s="11">
        <v>8</v>
      </c>
      <c r="B18" s="11" t="s">
        <v>20</v>
      </c>
      <c r="D18" s="26"/>
      <c r="E18" s="25"/>
      <c r="F18" s="7"/>
    </row>
    <row r="19" spans="1:6" s="5" customFormat="1" ht="17.100000000000001" customHeight="1" x14ac:dyDescent="0.2">
      <c r="A19" s="11">
        <v>9</v>
      </c>
      <c r="B19" s="11" t="s">
        <v>28</v>
      </c>
      <c r="C19" s="20"/>
      <c r="D19" s="12" t="s">
        <v>60</v>
      </c>
      <c r="F19" s="79"/>
    </row>
    <row r="20" spans="1:6" s="5" customFormat="1" ht="5.0999999999999996" customHeight="1" x14ac:dyDescent="0.2">
      <c r="C20" s="7"/>
      <c r="D20" s="7"/>
      <c r="F20" s="7"/>
    </row>
    <row r="21" spans="1:6" s="5" customFormat="1" ht="17.100000000000001" customHeight="1" x14ac:dyDescent="0.2">
      <c r="A21" s="11">
        <v>10</v>
      </c>
      <c r="B21" s="11" t="s">
        <v>35</v>
      </c>
    </row>
    <row r="22" spans="1:6" s="5" customFormat="1" ht="17.100000000000001" customHeight="1" x14ac:dyDescent="0.2">
      <c r="B22" s="9" t="s">
        <v>30</v>
      </c>
      <c r="C22" s="19"/>
      <c r="D22" s="19"/>
      <c r="E22" s="19"/>
      <c r="F22" s="19"/>
    </row>
    <row r="23" spans="1:6" s="5" customFormat="1" ht="7.5" customHeight="1" x14ac:dyDescent="0.2">
      <c r="B23" s="9"/>
      <c r="C23" s="36"/>
      <c r="D23" s="36"/>
      <c r="E23" s="36"/>
      <c r="F23" s="36"/>
    </row>
    <row r="24" spans="1:6" s="5" customFormat="1" ht="17.100000000000001" customHeight="1" x14ac:dyDescent="0.2">
      <c r="A24" s="11">
        <v>11</v>
      </c>
      <c r="B24" s="25" t="s">
        <v>147</v>
      </c>
      <c r="C24" s="36"/>
      <c r="D24" s="36"/>
      <c r="E24" s="36"/>
      <c r="F24" s="36"/>
    </row>
    <row r="25" spans="1:6" s="5" customFormat="1" ht="17.100000000000001" customHeight="1" x14ac:dyDescent="0.2">
      <c r="B25" s="81" t="s">
        <v>141</v>
      </c>
      <c r="C25" s="19"/>
      <c r="D25" s="19"/>
      <c r="E25" s="19"/>
      <c r="F25" s="19"/>
    </row>
    <row r="26" spans="1:6" s="5" customFormat="1" ht="17.100000000000001" customHeight="1" x14ac:dyDescent="0.2">
      <c r="B26" s="81"/>
      <c r="C26" s="17"/>
      <c r="D26" s="17"/>
      <c r="E26" s="17"/>
      <c r="F26" s="17"/>
    </row>
    <row r="27" spans="1:6" s="5" customFormat="1" ht="17.100000000000001" customHeight="1" x14ac:dyDescent="0.2">
      <c r="B27" s="81"/>
      <c r="C27" s="17"/>
      <c r="D27" s="17"/>
      <c r="E27" s="17"/>
      <c r="F27" s="17"/>
    </row>
    <row r="28" spans="1:6" s="5" customFormat="1" ht="17.100000000000001" customHeight="1" x14ac:dyDescent="0.2">
      <c r="B28" s="81" t="s">
        <v>142</v>
      </c>
      <c r="C28" s="17"/>
      <c r="D28" s="17"/>
      <c r="E28" s="17"/>
      <c r="F28" s="17"/>
    </row>
    <row r="29" spans="1:6" s="5" customFormat="1" ht="17.100000000000001" customHeight="1" x14ac:dyDescent="0.2">
      <c r="B29" s="81"/>
      <c r="C29" s="17"/>
      <c r="D29" s="17"/>
      <c r="E29" s="17"/>
      <c r="F29" s="17"/>
    </row>
    <row r="30" spans="1:6" s="5" customFormat="1" ht="17.100000000000001" customHeight="1" x14ac:dyDescent="0.2">
      <c r="B30" s="81"/>
      <c r="C30" s="17"/>
      <c r="D30" s="17"/>
      <c r="E30" s="17"/>
      <c r="F30" s="17"/>
    </row>
    <row r="31" spans="1:6" s="5" customFormat="1" ht="17.100000000000001" customHeight="1" x14ac:dyDescent="0.2">
      <c r="B31" s="81" t="s">
        <v>143</v>
      </c>
      <c r="C31" s="17"/>
      <c r="D31" s="17"/>
      <c r="E31" s="17"/>
      <c r="F31" s="17"/>
    </row>
    <row r="32" spans="1:6" s="5" customFormat="1" ht="17.100000000000001" customHeight="1" x14ac:dyDescent="0.2">
      <c r="B32" s="81"/>
      <c r="C32" s="17"/>
      <c r="D32" s="17"/>
      <c r="E32" s="17"/>
      <c r="F32" s="17"/>
    </row>
    <row r="33" spans="1:6" s="5" customFormat="1" ht="17.100000000000001" customHeight="1" x14ac:dyDescent="0.2">
      <c r="B33" s="81"/>
      <c r="C33" s="36"/>
      <c r="D33" s="36"/>
      <c r="E33" s="36"/>
      <c r="F33" s="36"/>
    </row>
    <row r="34" spans="1:6" s="5" customFormat="1" ht="17.100000000000001" customHeight="1" x14ac:dyDescent="0.2">
      <c r="A34" s="11">
        <v>12</v>
      </c>
      <c r="B34" s="11" t="s">
        <v>29</v>
      </c>
    </row>
    <row r="35" spans="1:6" s="5" customFormat="1" ht="17.100000000000001" customHeight="1" x14ac:dyDescent="0.2">
      <c r="B35" s="9" t="s">
        <v>30</v>
      </c>
      <c r="C35" s="19"/>
      <c r="D35" s="19"/>
      <c r="E35" s="19"/>
      <c r="F35" s="19"/>
    </row>
    <row r="36" spans="1:6" s="5" customFormat="1" ht="17.100000000000001" customHeight="1" x14ac:dyDescent="0.2">
      <c r="B36" s="81"/>
      <c r="C36" s="36"/>
      <c r="D36" s="36"/>
      <c r="E36" s="36"/>
      <c r="F36" s="36"/>
    </row>
    <row r="37" spans="1:6" s="5" customFormat="1" ht="5.0999999999999996" customHeight="1" x14ac:dyDescent="0.2">
      <c r="C37" s="7"/>
      <c r="D37" s="7"/>
      <c r="F37" s="7"/>
    </row>
    <row r="38" spans="1:6" s="5" customFormat="1" ht="17.100000000000001" customHeight="1" x14ac:dyDescent="0.2">
      <c r="A38" s="11">
        <v>13</v>
      </c>
      <c r="B38" s="25" t="s">
        <v>45</v>
      </c>
      <c r="C38" s="7"/>
      <c r="D38" s="26">
        <v>14</v>
      </c>
      <c r="E38" s="25" t="s">
        <v>55</v>
      </c>
    </row>
    <row r="39" spans="1:6" s="5" customFormat="1" ht="5.0999999999999996" customHeight="1" x14ac:dyDescent="0.2">
      <c r="A39" s="11"/>
      <c r="B39" s="11"/>
      <c r="C39" s="7"/>
      <c r="D39" s="7"/>
      <c r="F39" s="7"/>
    </row>
    <row r="41" spans="1:6" s="5" customFormat="1" ht="5.0999999999999996" customHeight="1" x14ac:dyDescent="0.2">
      <c r="A41" s="11"/>
      <c r="B41" s="11"/>
      <c r="C41" s="7"/>
      <c r="D41" s="7"/>
      <c r="F41" s="7"/>
    </row>
    <row r="42" spans="1:6" s="5" customFormat="1" ht="17.100000000000001" customHeight="1" x14ac:dyDescent="0.2">
      <c r="A42" s="11">
        <v>15</v>
      </c>
      <c r="B42" s="11" t="s">
        <v>139</v>
      </c>
      <c r="C42" s="6"/>
      <c r="E42" s="80"/>
    </row>
    <row r="43" spans="1:6" s="5" customFormat="1" ht="5.0999999999999996" customHeight="1" x14ac:dyDescent="0.2">
      <c r="A43" s="11"/>
      <c r="B43" s="11"/>
      <c r="C43" s="7"/>
      <c r="D43" s="7"/>
      <c r="E43" s="21"/>
      <c r="F43" s="7"/>
    </row>
    <row r="44" spans="1:6" s="5" customFormat="1" ht="17.100000000000001" customHeight="1" x14ac:dyDescent="0.2">
      <c r="A44" s="11">
        <v>16</v>
      </c>
      <c r="B44" s="11" t="s">
        <v>140</v>
      </c>
      <c r="C44" s="6"/>
      <c r="E44" s="80"/>
    </row>
    <row r="45" spans="1:6" s="5" customFormat="1" ht="5.0999999999999996" customHeight="1" x14ac:dyDescent="0.2">
      <c r="A45" s="11"/>
      <c r="B45" s="11"/>
      <c r="C45" s="7"/>
      <c r="D45" s="7"/>
      <c r="F45" s="7"/>
    </row>
    <row r="46" spans="1:6" s="5" customFormat="1" ht="17.100000000000001" customHeight="1" x14ac:dyDescent="0.2">
      <c r="A46" s="11"/>
      <c r="B46" s="11" t="s">
        <v>138</v>
      </c>
      <c r="C46" s="22">
        <f>+C42*C44</f>
        <v>0</v>
      </c>
      <c r="D46" s="14"/>
    </row>
    <row r="48" spans="1:6" s="5" customFormat="1" ht="5.0999999999999996" customHeight="1" x14ac:dyDescent="0.2">
      <c r="C48" s="7"/>
      <c r="D48" s="7"/>
      <c r="F48" s="7"/>
    </row>
    <row r="49" spans="1:6" s="5" customFormat="1" ht="5.0999999999999996" customHeight="1" x14ac:dyDescent="0.2">
      <c r="C49" s="7"/>
      <c r="D49" s="7"/>
      <c r="F49" s="7"/>
    </row>
    <row r="50" spans="1:6" s="5" customFormat="1" ht="5.0999999999999996" customHeight="1" x14ac:dyDescent="0.2">
      <c r="C50" s="7"/>
      <c r="D50" s="7"/>
      <c r="F50" s="7"/>
    </row>
    <row r="51" spans="1:6" s="5" customFormat="1" ht="15" customHeight="1" x14ac:dyDescent="0.2">
      <c r="B51" s="11" t="s">
        <v>58</v>
      </c>
      <c r="C51" s="6"/>
    </row>
    <row r="52" spans="1:6" s="5" customFormat="1" ht="18" x14ac:dyDescent="0.2">
      <c r="A52" s="33" t="s">
        <v>56</v>
      </c>
      <c r="F52" s="8" t="s">
        <v>66</v>
      </c>
    </row>
    <row r="53" spans="1:6" s="46" customFormat="1" ht="15.75" x14ac:dyDescent="0.2">
      <c r="B53" s="48" t="s">
        <v>54</v>
      </c>
      <c r="F53" s="47"/>
    </row>
    <row r="54" spans="1:6" x14ac:dyDescent="0.2">
      <c r="B54" s="29" t="s">
        <v>57</v>
      </c>
      <c r="C54" s="49" t="s">
        <v>64</v>
      </c>
      <c r="D54" s="32"/>
      <c r="E54" s="50" t="s">
        <v>65</v>
      </c>
    </row>
    <row r="55" spans="1:6" x14ac:dyDescent="0.2">
      <c r="A55">
        <v>1</v>
      </c>
      <c r="B55" s="30"/>
      <c r="C55" s="60"/>
      <c r="D55" s="60"/>
      <c r="E55" s="61">
        <v>0</v>
      </c>
    </row>
    <row r="56" spans="1:6" x14ac:dyDescent="0.2">
      <c r="A56">
        <v>2</v>
      </c>
      <c r="B56" s="30"/>
      <c r="C56" s="60"/>
      <c r="D56" s="60"/>
      <c r="E56" s="61">
        <v>0</v>
      </c>
    </row>
    <row r="57" spans="1:6" x14ac:dyDescent="0.2">
      <c r="A57">
        <v>3</v>
      </c>
      <c r="B57" s="30"/>
      <c r="C57" s="60"/>
      <c r="D57" s="60"/>
      <c r="E57" s="61">
        <v>0</v>
      </c>
    </row>
    <row r="58" spans="1:6" x14ac:dyDescent="0.2">
      <c r="A58">
        <v>4</v>
      </c>
      <c r="B58" s="30"/>
      <c r="C58" s="60"/>
      <c r="D58" s="60"/>
      <c r="E58" s="61">
        <v>0</v>
      </c>
    </row>
    <row r="59" spans="1:6" x14ac:dyDescent="0.2">
      <c r="A59">
        <v>5</v>
      </c>
      <c r="B59" s="30"/>
      <c r="C59" s="60"/>
      <c r="D59" s="60"/>
      <c r="E59" s="61">
        <v>0</v>
      </c>
    </row>
    <row r="60" spans="1:6" x14ac:dyDescent="0.2">
      <c r="A60">
        <v>6</v>
      </c>
      <c r="B60" s="30"/>
      <c r="C60" s="60"/>
      <c r="D60" s="60"/>
      <c r="E60" s="61">
        <v>0</v>
      </c>
    </row>
    <row r="61" spans="1:6" x14ac:dyDescent="0.2">
      <c r="A61">
        <v>7</v>
      </c>
      <c r="B61" s="30"/>
      <c r="C61" s="60"/>
      <c r="D61" s="60"/>
      <c r="E61" s="61">
        <v>0</v>
      </c>
    </row>
    <row r="62" spans="1:6" x14ac:dyDescent="0.2">
      <c r="A62">
        <v>8</v>
      </c>
      <c r="B62" s="30"/>
      <c r="C62" s="60"/>
      <c r="D62" s="60"/>
      <c r="E62" s="61">
        <v>0</v>
      </c>
    </row>
    <row r="63" spans="1:6" x14ac:dyDescent="0.2">
      <c r="A63">
        <v>9</v>
      </c>
      <c r="B63" s="30"/>
      <c r="C63" s="60"/>
      <c r="D63" s="60"/>
      <c r="E63" s="61">
        <v>0</v>
      </c>
    </row>
    <row r="64" spans="1:6" x14ac:dyDescent="0.2">
      <c r="A64">
        <v>10</v>
      </c>
      <c r="B64" s="30"/>
      <c r="C64" s="60"/>
      <c r="D64" s="60"/>
      <c r="E64" s="61">
        <v>0</v>
      </c>
    </row>
    <row r="65" spans="1:6" x14ac:dyDescent="0.2">
      <c r="A65">
        <v>11</v>
      </c>
      <c r="B65" s="30"/>
      <c r="C65" s="60"/>
      <c r="D65" s="60"/>
      <c r="E65" s="61">
        <v>0</v>
      </c>
    </row>
    <row r="66" spans="1:6" x14ac:dyDescent="0.2">
      <c r="A66">
        <v>12</v>
      </c>
      <c r="B66" s="30"/>
      <c r="C66" s="60"/>
      <c r="D66" s="60"/>
      <c r="E66" s="61">
        <v>0</v>
      </c>
    </row>
    <row r="67" spans="1:6" x14ac:dyDescent="0.2">
      <c r="A67">
        <v>13</v>
      </c>
      <c r="B67" s="30"/>
      <c r="C67" s="60"/>
      <c r="D67" s="60"/>
      <c r="E67" s="61">
        <v>0</v>
      </c>
    </row>
    <row r="68" spans="1:6" x14ac:dyDescent="0.2">
      <c r="A68">
        <v>14</v>
      </c>
      <c r="B68" s="30"/>
      <c r="C68" s="60"/>
      <c r="D68" s="60"/>
      <c r="E68" s="61">
        <v>0</v>
      </c>
    </row>
    <row r="69" spans="1:6" x14ac:dyDescent="0.2">
      <c r="A69">
        <v>15</v>
      </c>
      <c r="B69" s="30"/>
      <c r="C69" s="60"/>
      <c r="D69" s="60"/>
      <c r="E69" s="61">
        <v>0</v>
      </c>
    </row>
    <row r="70" spans="1:6" x14ac:dyDescent="0.2">
      <c r="A70">
        <v>16</v>
      </c>
      <c r="B70" s="31"/>
      <c r="C70" s="62"/>
      <c r="D70" s="62"/>
      <c r="E70" s="63">
        <v>0</v>
      </c>
    </row>
    <row r="73" spans="1:6" s="5" customFormat="1" ht="15" customHeight="1" x14ac:dyDescent="0.2">
      <c r="B73" s="11" t="s">
        <v>58</v>
      </c>
      <c r="C73" s="6"/>
    </row>
    <row r="74" spans="1:6" s="5" customFormat="1" ht="18" x14ac:dyDescent="0.2">
      <c r="A74" s="33" t="s">
        <v>56</v>
      </c>
      <c r="F74" s="8" t="s">
        <v>67</v>
      </c>
    </row>
    <row r="75" spans="1:6" s="46" customFormat="1" ht="15.75" x14ac:dyDescent="0.2">
      <c r="B75" s="48" t="s">
        <v>75</v>
      </c>
      <c r="F75" s="47"/>
    </row>
    <row r="76" spans="1:6" ht="15" x14ac:dyDescent="0.2">
      <c r="B76" s="44" t="s">
        <v>76</v>
      </c>
      <c r="C76" s="32"/>
      <c r="D76" s="32"/>
      <c r="E76" s="39"/>
    </row>
    <row r="77" spans="1:6" ht="14.25" x14ac:dyDescent="0.2">
      <c r="B77" s="40" t="s">
        <v>77</v>
      </c>
      <c r="C77" s="27"/>
      <c r="D77" s="27"/>
      <c r="E77" s="41"/>
    </row>
    <row r="78" spans="1:6" ht="14.25" x14ac:dyDescent="0.2">
      <c r="B78" s="42" t="s">
        <v>78</v>
      </c>
      <c r="C78" s="28"/>
      <c r="D78" s="28"/>
      <c r="E78" s="43"/>
    </row>
    <row r="79" spans="1:6" x14ac:dyDescent="0.2">
      <c r="B79" s="11"/>
    </row>
    <row r="80" spans="1:6" s="5" customFormat="1" ht="17.100000000000001" customHeight="1" x14ac:dyDescent="0.2">
      <c r="A80" s="11"/>
      <c r="B80" s="11" t="s">
        <v>74</v>
      </c>
      <c r="C80" s="51">
        <f>C83</f>
        <v>0</v>
      </c>
      <c r="D80" s="17"/>
      <c r="E80" s="17"/>
      <c r="F80" s="18"/>
    </row>
    <row r="81" spans="1:6" s="45" customFormat="1" ht="5.0999999999999996" customHeight="1" x14ac:dyDescent="0.2">
      <c r="B81" s="11"/>
      <c r="C81" s="45" t="s">
        <v>149</v>
      </c>
    </row>
    <row r="82" spans="1:6" s="45" customFormat="1" ht="17.100000000000001" customHeight="1" x14ac:dyDescent="0.2">
      <c r="B82" s="58" t="s">
        <v>79</v>
      </c>
    </row>
    <row r="83" spans="1:6" s="45" customFormat="1" ht="15" customHeight="1" x14ac:dyDescent="0.2">
      <c r="B83" s="53" t="s">
        <v>80</v>
      </c>
      <c r="C83" s="54"/>
      <c r="E83" s="53" t="s">
        <v>81</v>
      </c>
    </row>
    <row r="84" spans="1:6" s="45" customFormat="1" ht="17.100000000000001" customHeight="1" x14ac:dyDescent="0.2">
      <c r="A84" s="45">
        <v>1</v>
      </c>
      <c r="B84" s="19"/>
      <c r="C84" s="19"/>
      <c r="D84" s="36"/>
      <c r="E84" s="64"/>
      <c r="F84" s="19"/>
    </row>
    <row r="85" spans="1:6" s="45" customFormat="1" ht="17.100000000000001" customHeight="1" x14ac:dyDescent="0.2">
      <c r="A85" s="45">
        <v>2</v>
      </c>
      <c r="B85" s="19"/>
      <c r="C85" s="19"/>
      <c r="D85" s="36"/>
      <c r="E85" s="19"/>
      <c r="F85" s="19"/>
    </row>
    <row r="86" spans="1:6" s="45" customFormat="1" ht="17.100000000000001" customHeight="1" x14ac:dyDescent="0.2">
      <c r="A86" s="45">
        <v>3</v>
      </c>
      <c r="B86" s="19"/>
      <c r="C86" s="19"/>
      <c r="D86" s="36"/>
      <c r="E86" s="19"/>
      <c r="F86" s="19"/>
    </row>
    <row r="87" spans="1:6" s="45" customFormat="1" ht="5.0999999999999996" customHeight="1" x14ac:dyDescent="0.2">
      <c r="C87" s="55"/>
      <c r="D87" s="55"/>
      <c r="E87" s="55"/>
      <c r="F87" s="55"/>
    </row>
    <row r="88" spans="1:6" s="5" customFormat="1" ht="17.100000000000001" customHeight="1" x14ac:dyDescent="0.2">
      <c r="A88" s="11"/>
      <c r="B88" s="11" t="s">
        <v>2</v>
      </c>
      <c r="C88" s="38">
        <f>+C5</f>
        <v>0</v>
      </c>
      <c r="D88" s="19"/>
      <c r="E88" s="19"/>
      <c r="F88" s="19"/>
    </row>
    <row r="89" spans="1:6" s="5" customFormat="1" ht="17.100000000000001" customHeight="1" x14ac:dyDescent="0.2">
      <c r="C89" s="17"/>
      <c r="D89" s="23"/>
      <c r="E89" s="37" t="s">
        <v>82</v>
      </c>
      <c r="F89" s="52">
        <f>+F6</f>
        <v>0</v>
      </c>
    </row>
    <row r="90" spans="1:6" s="5" customFormat="1" ht="5.0999999999999996" customHeight="1" x14ac:dyDescent="0.2"/>
    <row r="91" spans="1:6" s="5" customFormat="1" ht="17.100000000000001" customHeight="1" x14ac:dyDescent="0.2">
      <c r="A91" s="11"/>
      <c r="B91" s="24" t="s">
        <v>16</v>
      </c>
      <c r="C91" s="19">
        <f>+C7</f>
        <v>0</v>
      </c>
      <c r="D91" s="7"/>
      <c r="E91" s="24" t="s">
        <v>18</v>
      </c>
      <c r="F91" s="19">
        <f>+F7</f>
        <v>0</v>
      </c>
    </row>
    <row r="92" spans="1:6" s="5" customFormat="1" ht="17.100000000000001" customHeight="1" x14ac:dyDescent="0.2">
      <c r="B92" s="24" t="s">
        <v>17</v>
      </c>
      <c r="C92" s="17">
        <f>+C8</f>
        <v>0</v>
      </c>
      <c r="D92" s="7"/>
      <c r="E92" s="24" t="s">
        <v>19</v>
      </c>
      <c r="F92" s="17">
        <f>+F8</f>
        <v>0</v>
      </c>
    </row>
    <row r="93" spans="1:6" s="5" customFormat="1" x14ac:dyDescent="0.2"/>
    <row r="94" spans="1:6" s="5" customFormat="1" ht="17.100000000000001" customHeight="1" x14ac:dyDescent="0.2">
      <c r="B94" s="11" t="s">
        <v>84</v>
      </c>
    </row>
    <row r="95" spans="1:6" s="5" customFormat="1" ht="5.0999999999999996" customHeight="1" x14ac:dyDescent="0.2"/>
    <row r="96" spans="1:6" s="45" customFormat="1" ht="17.100000000000001" customHeight="1" x14ac:dyDescent="0.2">
      <c r="B96" s="56" t="s">
        <v>85</v>
      </c>
      <c r="C96" s="19"/>
      <c r="D96" s="19"/>
      <c r="E96" s="19"/>
      <c r="F96" s="19"/>
    </row>
    <row r="97" spans="1:6" s="45" customFormat="1" ht="17.100000000000001" customHeight="1" x14ac:dyDescent="0.2">
      <c r="B97" s="57"/>
      <c r="C97" s="59"/>
      <c r="D97" s="59"/>
      <c r="E97" s="59"/>
      <c r="F97" s="59"/>
    </row>
    <row r="98" spans="1:6" s="45" customFormat="1" ht="17.100000000000001" customHeight="1" x14ac:dyDescent="0.2">
      <c r="B98" s="57"/>
      <c r="C98" s="59"/>
      <c r="D98" s="59"/>
      <c r="E98" s="59"/>
      <c r="F98" s="59"/>
    </row>
    <row r="99" spans="1:6" ht="5.0999999999999996" customHeight="1" x14ac:dyDescent="0.2"/>
    <row r="100" spans="1:6" s="45" customFormat="1" ht="17.100000000000001" customHeight="1" x14ac:dyDescent="0.2">
      <c r="B100" s="58" t="s">
        <v>86</v>
      </c>
      <c r="C100" s="59"/>
      <c r="D100" s="59"/>
      <c r="E100" s="59"/>
      <c r="F100" s="59"/>
    </row>
    <row r="101" spans="1:6" ht="5.0999999999999996" customHeight="1" x14ac:dyDescent="0.2"/>
    <row r="102" spans="1:6" s="45" customFormat="1" ht="17.100000000000001" customHeight="1" x14ac:dyDescent="0.2">
      <c r="B102" s="58" t="s">
        <v>87</v>
      </c>
    </row>
    <row r="103" spans="1:6" s="45" customFormat="1" ht="15" customHeight="1" x14ac:dyDescent="0.2">
      <c r="B103" s="53" t="s">
        <v>80</v>
      </c>
      <c r="C103" s="54"/>
      <c r="E103" s="53" t="s">
        <v>81</v>
      </c>
    </row>
    <row r="104" spans="1:6" s="45" customFormat="1" ht="17.100000000000001" customHeight="1" x14ac:dyDescent="0.2">
      <c r="A104" s="45">
        <v>1</v>
      </c>
      <c r="B104" s="19"/>
      <c r="C104" s="19"/>
      <c r="D104" s="36"/>
      <c r="E104" s="64"/>
      <c r="F104" s="19"/>
    </row>
    <row r="105" spans="1:6" s="45" customFormat="1" ht="17.100000000000001" customHeight="1" x14ac:dyDescent="0.2">
      <c r="A105" s="45">
        <v>2</v>
      </c>
      <c r="B105" s="19"/>
      <c r="C105" s="19"/>
      <c r="D105" s="36"/>
      <c r="E105" s="19"/>
      <c r="F105" s="19"/>
    </row>
    <row r="106" spans="1:6" s="45" customFormat="1" ht="17.100000000000001" customHeight="1" x14ac:dyDescent="0.2">
      <c r="A106" s="45">
        <v>3</v>
      </c>
      <c r="B106" s="19"/>
      <c r="C106" s="19"/>
      <c r="D106" s="36"/>
      <c r="E106" s="19"/>
      <c r="F106" s="19"/>
    </row>
    <row r="107" spans="1:6" ht="5.0999999999999996" customHeight="1" x14ac:dyDescent="0.2"/>
    <row r="108" spans="1:6" s="5" customFormat="1" ht="17.100000000000001" customHeight="1" x14ac:dyDescent="0.2">
      <c r="A108" s="11"/>
      <c r="B108" s="11" t="s">
        <v>2</v>
      </c>
      <c r="C108" s="38"/>
      <c r="D108" s="19"/>
      <c r="E108" s="19"/>
      <c r="F108" s="19"/>
    </row>
    <row r="109" spans="1:6" s="5" customFormat="1" ht="17.100000000000001" customHeight="1" x14ac:dyDescent="0.2">
      <c r="C109" s="17"/>
      <c r="D109" s="23"/>
      <c r="E109" s="37" t="s">
        <v>82</v>
      </c>
      <c r="F109" s="52"/>
    </row>
    <row r="110" spans="1:6" s="5" customFormat="1" ht="5.0999999999999996" customHeight="1" x14ac:dyDescent="0.2"/>
    <row r="111" spans="1:6" s="5" customFormat="1" ht="17.100000000000001" customHeight="1" x14ac:dyDescent="0.2">
      <c r="A111" s="11"/>
      <c r="B111" s="24" t="s">
        <v>16</v>
      </c>
      <c r="C111" s="19"/>
      <c r="D111" s="7"/>
      <c r="E111" s="24" t="s">
        <v>18</v>
      </c>
      <c r="F111" s="19"/>
    </row>
    <row r="112" spans="1:6" s="5" customFormat="1" ht="17.100000000000001" customHeight="1" x14ac:dyDescent="0.2">
      <c r="B112" s="24" t="s">
        <v>17</v>
      </c>
      <c r="C112" s="17"/>
      <c r="D112" s="7"/>
      <c r="E112" s="24" t="s">
        <v>19</v>
      </c>
      <c r="F112" s="17"/>
    </row>
    <row r="113" spans="1:6" ht="5.0999999999999996" customHeight="1" x14ac:dyDescent="0.2"/>
    <row r="114" spans="1:6" s="45" customFormat="1" ht="17.100000000000001" customHeight="1" x14ac:dyDescent="0.2">
      <c r="B114" s="58" t="s">
        <v>88</v>
      </c>
      <c r="C114" s="59"/>
      <c r="D114" s="59"/>
      <c r="E114" s="59"/>
      <c r="F114" s="59"/>
    </row>
    <row r="115" spans="1:6" ht="5.0999999999999996" customHeight="1" x14ac:dyDescent="0.2"/>
    <row r="116" spans="1:6" s="45" customFormat="1" ht="17.100000000000001" customHeight="1" x14ac:dyDescent="0.2">
      <c r="B116" s="58" t="s">
        <v>87</v>
      </c>
    </row>
    <row r="117" spans="1:6" s="45" customFormat="1" ht="15" customHeight="1" x14ac:dyDescent="0.2">
      <c r="B117" s="53" t="s">
        <v>80</v>
      </c>
      <c r="C117" s="54"/>
      <c r="E117" s="53" t="s">
        <v>81</v>
      </c>
    </row>
    <row r="118" spans="1:6" s="45" customFormat="1" ht="17.100000000000001" customHeight="1" x14ac:dyDescent="0.2">
      <c r="A118" s="45">
        <v>1</v>
      </c>
      <c r="B118" s="19"/>
      <c r="C118" s="19"/>
      <c r="D118" s="36"/>
      <c r="E118" s="19"/>
      <c r="F118" s="19"/>
    </row>
    <row r="119" spans="1:6" s="45" customFormat="1" ht="17.100000000000001" customHeight="1" x14ac:dyDescent="0.2">
      <c r="A119" s="45">
        <v>2</v>
      </c>
      <c r="B119" s="19"/>
      <c r="C119" s="19"/>
      <c r="D119" s="36"/>
      <c r="E119" s="19"/>
      <c r="F119" s="19"/>
    </row>
    <row r="120" spans="1:6" s="45" customFormat="1" ht="17.100000000000001" customHeight="1" x14ac:dyDescent="0.2">
      <c r="A120" s="45">
        <v>3</v>
      </c>
      <c r="B120" s="19"/>
      <c r="C120" s="19"/>
      <c r="D120" s="36"/>
      <c r="E120" s="19"/>
      <c r="F120" s="19"/>
    </row>
    <row r="121" spans="1:6" ht="5.0999999999999996" customHeight="1" x14ac:dyDescent="0.2"/>
    <row r="122" spans="1:6" s="5" customFormat="1" ht="17.100000000000001" customHeight="1" x14ac:dyDescent="0.2">
      <c r="A122" s="11"/>
      <c r="B122" s="11" t="s">
        <v>2</v>
      </c>
      <c r="C122" s="38"/>
      <c r="D122" s="19"/>
      <c r="E122" s="19"/>
      <c r="F122" s="19"/>
    </row>
    <row r="123" spans="1:6" s="5" customFormat="1" ht="17.100000000000001" customHeight="1" x14ac:dyDescent="0.2">
      <c r="C123" s="17"/>
      <c r="D123" s="23"/>
      <c r="E123" s="37" t="s">
        <v>82</v>
      </c>
      <c r="F123" s="52"/>
    </row>
    <row r="124" spans="1:6" s="5" customFormat="1" ht="5.0999999999999996" customHeight="1" x14ac:dyDescent="0.2"/>
    <row r="125" spans="1:6" s="5" customFormat="1" ht="17.100000000000001" customHeight="1" x14ac:dyDescent="0.2">
      <c r="A125" s="11"/>
      <c r="B125" s="24" t="s">
        <v>16</v>
      </c>
      <c r="C125" s="19"/>
      <c r="D125" s="7"/>
      <c r="E125" s="24" t="s">
        <v>18</v>
      </c>
      <c r="F125" s="19"/>
    </row>
    <row r="126" spans="1:6" s="5" customFormat="1" ht="17.100000000000001" customHeight="1" x14ac:dyDescent="0.2">
      <c r="B126" s="24" t="s">
        <v>17</v>
      </c>
      <c r="C126" s="17"/>
      <c r="D126" s="7"/>
      <c r="E126" s="24" t="s">
        <v>19</v>
      </c>
      <c r="F126" s="17"/>
    </row>
    <row r="129" spans="1:6" s="5" customFormat="1" ht="15" customHeight="1" x14ac:dyDescent="0.2">
      <c r="B129" s="11" t="s">
        <v>58</v>
      </c>
      <c r="C129" s="6"/>
    </row>
    <row r="131" spans="1:6" s="5" customFormat="1" ht="18" x14ac:dyDescent="0.2">
      <c r="A131" s="33" t="s">
        <v>56</v>
      </c>
      <c r="F131" s="8" t="s">
        <v>70</v>
      </c>
    </row>
    <row r="132" spans="1:6" s="66" customFormat="1" ht="15.75" x14ac:dyDescent="0.2">
      <c r="B132" s="67" t="s">
        <v>71</v>
      </c>
      <c r="F132" s="68"/>
    </row>
    <row r="133" spans="1:6" s="69" customFormat="1" ht="9.9499999999999993" customHeight="1" x14ac:dyDescent="0.2">
      <c r="B133" s="70"/>
      <c r="F133" s="71"/>
    </row>
    <row r="134" spans="1:6" s="23" customFormat="1" ht="17.100000000000001" customHeight="1" x14ac:dyDescent="0.2">
      <c r="A134" s="72" t="s">
        <v>91</v>
      </c>
      <c r="B134" s="73" t="s">
        <v>89</v>
      </c>
      <c r="C134" s="74"/>
      <c r="D134" s="75" t="s">
        <v>119</v>
      </c>
    </row>
    <row r="135" spans="1:6" s="23" customFormat="1" ht="17.100000000000001" customHeight="1" x14ac:dyDescent="0.2">
      <c r="A135" s="72" t="s">
        <v>92</v>
      </c>
      <c r="B135" s="73" t="s">
        <v>90</v>
      </c>
      <c r="C135" s="74"/>
      <c r="D135" s="75" t="s">
        <v>119</v>
      </c>
    </row>
    <row r="136" spans="1:6" s="23" customFormat="1" ht="17.100000000000001" customHeight="1" x14ac:dyDescent="0.2">
      <c r="A136" s="72" t="s">
        <v>93</v>
      </c>
      <c r="B136" s="73" t="s">
        <v>28</v>
      </c>
      <c r="C136" s="74"/>
      <c r="D136" s="75" t="s">
        <v>120</v>
      </c>
    </row>
    <row r="137" spans="1:6" s="23" customFormat="1" ht="17.100000000000001" customHeight="1" x14ac:dyDescent="0.2">
      <c r="A137" s="72" t="s">
        <v>94</v>
      </c>
      <c r="B137" s="73" t="s">
        <v>68</v>
      </c>
      <c r="C137" s="74"/>
      <c r="D137" s="75" t="s">
        <v>121</v>
      </c>
    </row>
    <row r="138" spans="1:6" s="23" customFormat="1" ht="5.0999999999999996" customHeight="1" x14ac:dyDescent="0.2">
      <c r="A138" s="72"/>
      <c r="B138" s="73"/>
      <c r="C138" s="2"/>
    </row>
    <row r="139" spans="1:6" s="23" customFormat="1" ht="17.100000000000001" customHeight="1" x14ac:dyDescent="0.2">
      <c r="A139" s="72" t="s">
        <v>95</v>
      </c>
      <c r="B139" s="73" t="s">
        <v>69</v>
      </c>
    </row>
    <row r="140" spans="1:6" s="23" customFormat="1" ht="5.0999999999999996" customHeight="1" x14ac:dyDescent="0.2">
      <c r="A140" s="72"/>
      <c r="B140" s="73"/>
    </row>
    <row r="141" spans="1:6" s="23" customFormat="1" ht="5.0999999999999996" customHeight="1" x14ac:dyDescent="0.2">
      <c r="A141" s="72"/>
      <c r="B141" s="73"/>
    </row>
    <row r="142" spans="1:6" s="23" customFormat="1" ht="17.100000000000001" customHeight="1" x14ac:dyDescent="0.2">
      <c r="A142" s="72" t="s">
        <v>98</v>
      </c>
      <c r="B142" s="73" t="s">
        <v>72</v>
      </c>
      <c r="C142" s="74"/>
      <c r="D142" s="75" t="s">
        <v>122</v>
      </c>
    </row>
    <row r="143" spans="1:6" s="23" customFormat="1" ht="17.100000000000001" customHeight="1" x14ac:dyDescent="0.2">
      <c r="A143" s="72" t="s">
        <v>96</v>
      </c>
      <c r="B143" s="73" t="s">
        <v>73</v>
      </c>
    </row>
    <row r="144" spans="1:6" s="23" customFormat="1" ht="17.100000000000001" customHeight="1" x14ac:dyDescent="0.2">
      <c r="A144" s="72"/>
      <c r="B144" s="73" t="s">
        <v>114</v>
      </c>
      <c r="C144" s="76"/>
    </row>
    <row r="145" spans="1:4" s="23" customFormat="1" ht="17.100000000000001" customHeight="1" x14ac:dyDescent="0.2">
      <c r="A145" s="72" t="s">
        <v>97</v>
      </c>
      <c r="B145" s="73" t="s">
        <v>115</v>
      </c>
      <c r="C145" s="65"/>
    </row>
    <row r="146" spans="1:4" s="23" customFormat="1" ht="17.100000000000001" customHeight="1" x14ac:dyDescent="0.2">
      <c r="A146" s="72" t="s">
        <v>99</v>
      </c>
      <c r="B146" s="73" t="s">
        <v>116</v>
      </c>
      <c r="C146" s="65"/>
    </row>
    <row r="147" spans="1:4" s="23" customFormat="1" ht="17.100000000000001" customHeight="1" x14ac:dyDescent="0.2">
      <c r="A147" s="72" t="s">
        <v>100</v>
      </c>
      <c r="B147" s="73" t="s">
        <v>117</v>
      </c>
      <c r="C147" s="65">
        <f>+C146+C145</f>
        <v>0</v>
      </c>
    </row>
    <row r="148" spans="1:4" s="23" customFormat="1" ht="17.100000000000001" customHeight="1" x14ac:dyDescent="0.2">
      <c r="A148" s="72" t="s">
        <v>101</v>
      </c>
      <c r="B148" s="73" t="s">
        <v>148</v>
      </c>
      <c r="C148" s="65"/>
    </row>
    <row r="149" spans="1:4" s="23" customFormat="1" ht="17.100000000000001" customHeight="1" x14ac:dyDescent="0.2">
      <c r="A149" s="72" t="s">
        <v>100</v>
      </c>
      <c r="B149" s="73" t="s">
        <v>118</v>
      </c>
      <c r="C149" s="77"/>
      <c r="D149" s="75" t="s">
        <v>61</v>
      </c>
    </row>
    <row r="150" spans="1:4" s="23" customFormat="1" ht="17.100000000000001" hidden="1" customHeight="1" x14ac:dyDescent="0.2">
      <c r="A150" s="72" t="s">
        <v>102</v>
      </c>
      <c r="B150" s="73"/>
    </row>
    <row r="151" spans="1:4" s="23" customFormat="1" ht="17.100000000000001" hidden="1" customHeight="1" x14ac:dyDescent="0.2">
      <c r="A151" s="72" t="s">
        <v>103</v>
      </c>
      <c r="B151" s="73"/>
    </row>
    <row r="152" spans="1:4" s="23" customFormat="1" ht="17.100000000000001" hidden="1" customHeight="1" x14ac:dyDescent="0.2">
      <c r="A152" s="72" t="s">
        <v>104</v>
      </c>
      <c r="B152" s="73"/>
    </row>
    <row r="153" spans="1:4" s="23" customFormat="1" ht="17.100000000000001" hidden="1" customHeight="1" x14ac:dyDescent="0.2">
      <c r="A153" s="72" t="s">
        <v>105</v>
      </c>
      <c r="B153" s="73"/>
    </row>
    <row r="154" spans="1:4" s="23" customFormat="1" ht="17.100000000000001" hidden="1" customHeight="1" x14ac:dyDescent="0.2">
      <c r="A154" s="72" t="s">
        <v>106</v>
      </c>
      <c r="B154" s="73"/>
    </row>
    <row r="155" spans="1:4" s="23" customFormat="1" ht="17.100000000000001" hidden="1" customHeight="1" x14ac:dyDescent="0.2">
      <c r="A155" s="72" t="s">
        <v>107</v>
      </c>
      <c r="B155" s="73"/>
    </row>
    <row r="156" spans="1:4" s="23" customFormat="1" ht="17.100000000000001" hidden="1" customHeight="1" x14ac:dyDescent="0.2">
      <c r="A156" s="72" t="s">
        <v>108</v>
      </c>
      <c r="B156" s="73"/>
    </row>
    <row r="157" spans="1:4" s="23" customFormat="1" ht="17.100000000000001" hidden="1" customHeight="1" x14ac:dyDescent="0.2">
      <c r="A157" s="72" t="s">
        <v>109</v>
      </c>
      <c r="B157" s="73"/>
    </row>
    <row r="158" spans="1:4" s="23" customFormat="1" ht="17.100000000000001" hidden="1" customHeight="1" x14ac:dyDescent="0.2">
      <c r="A158" s="72" t="s">
        <v>110</v>
      </c>
      <c r="B158" s="73"/>
    </row>
    <row r="159" spans="1:4" s="23" customFormat="1" ht="17.100000000000001" hidden="1" customHeight="1" x14ac:dyDescent="0.2">
      <c r="A159" s="72" t="s">
        <v>111</v>
      </c>
      <c r="B159" s="73"/>
    </row>
    <row r="160" spans="1:4" s="23" customFormat="1" ht="17.100000000000001" hidden="1" customHeight="1" x14ac:dyDescent="0.2">
      <c r="A160" s="72" t="s">
        <v>112</v>
      </c>
      <c r="B160" s="73"/>
    </row>
    <row r="161" spans="1:2" s="23" customFormat="1" ht="17.100000000000001" hidden="1" customHeight="1" x14ac:dyDescent="0.2">
      <c r="A161" s="72" t="s">
        <v>113</v>
      </c>
      <c r="B161" s="73"/>
    </row>
    <row r="162" spans="1:2" s="78" customFormat="1" x14ac:dyDescent="0.2"/>
  </sheetData>
  <phoneticPr fontId="0" type="noConversion"/>
  <printOptions horizontalCentered="1"/>
  <pageMargins left="0.3" right="0.25" top="0.75" bottom="0.5" header="0.3" footer="0"/>
  <pageSetup scale="85" orientation="portrait" r:id="rId1"/>
  <headerFooter alignWithMargins="0">
    <oddHeader>&amp;R&amp;F</oddHeader>
  </headerFooter>
  <rowBreaks count="3" manualBreakCount="3">
    <brk id="51" max="16383" man="1"/>
    <brk id="73" max="16383" man="1"/>
    <brk id="13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0</xdr:colOff>
                    <xdr:row>8</xdr:row>
                    <xdr:rowOff>47625</xdr:rowOff>
                  </from>
                  <to>
                    <xdr:col>2</xdr:col>
                    <xdr:colOff>1714500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2</xdr:col>
                    <xdr:colOff>1714500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Drop Down 19">
              <controlPr defaultSize="0" autoLine="0" autoPict="0">
                <anchor mov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2</xdr:col>
                    <xdr:colOff>1714500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" name="Drop Down 43">
              <controlPr defaultSize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4</xdr:col>
                    <xdr:colOff>933450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8" name="Drop Down 45">
              <controlPr defaultSize="0" autoLine="0" autoPict="0">
                <anchor moveWithCells="1">
                  <from>
                    <xdr:col>2</xdr:col>
                    <xdr:colOff>0</xdr:colOff>
                    <xdr:row>37</xdr:row>
                    <xdr:rowOff>0</xdr:rowOff>
                  </from>
                  <to>
                    <xdr:col>2</xdr:col>
                    <xdr:colOff>1028700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9" name="Drop Down 47">
              <controlPr defaultSize="0" autoLine="0" autoPict="0">
                <anchor moveWithCells="1">
                  <from>
                    <xdr:col>5</xdr:col>
                    <xdr:colOff>0</xdr:colOff>
                    <xdr:row>37</xdr:row>
                    <xdr:rowOff>0</xdr:rowOff>
                  </from>
                  <to>
                    <xdr:col>5</xdr:col>
                    <xdr:colOff>1028700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0" name="Drop Down 51">
              <controlPr defaultSize="0" autoLin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2</xdr:col>
                    <xdr:colOff>1038225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1" name="Check Box 62">
              <controlPr defaultSize="0" autoFill="0" autoLine="0" autoPict="0">
                <anchor moveWithCells="1">
                  <from>
                    <xdr:col>2</xdr:col>
                    <xdr:colOff>9525</xdr:colOff>
                    <xdr:row>141</xdr:row>
                    <xdr:rowOff>190500</xdr:rowOff>
                  </from>
                  <to>
                    <xdr:col>2</xdr:col>
                    <xdr:colOff>314325</xdr:colOff>
                    <xdr:row>142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2" name="Drop Down 64">
              <controlPr defaultSize="0" autoLine="0" autoPict="0">
                <anchor moveWithCells="1">
                  <from>
                    <xdr:col>3</xdr:col>
                    <xdr:colOff>76200</xdr:colOff>
                    <xdr:row>93</xdr:row>
                    <xdr:rowOff>0</xdr:rowOff>
                  </from>
                  <to>
                    <xdr:col>5</xdr:col>
                    <xdr:colOff>400050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3" name="Drop Down 65">
              <controlPr defaultSize="0" autoLine="0" autoPict="0">
                <anchor moveWithCells="1">
                  <from>
                    <xdr:col>2</xdr:col>
                    <xdr:colOff>0</xdr:colOff>
                    <xdr:row>138</xdr:row>
                    <xdr:rowOff>9525</xdr:rowOff>
                  </from>
                  <to>
                    <xdr:col>2</xdr:col>
                    <xdr:colOff>1504950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4" name="Check Box 67">
              <controlPr defaultSize="0" autoFill="0" autoLine="0" autoPict="0">
                <anchor moveWithCells="1">
                  <from>
                    <xdr:col>1</xdr:col>
                    <xdr:colOff>942975</xdr:colOff>
                    <xdr:row>23</xdr:row>
                    <xdr:rowOff>180975</xdr:rowOff>
                  </from>
                  <to>
                    <xdr:col>1</xdr:col>
                    <xdr:colOff>1304925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5" name="Check Box 70">
              <controlPr defaultSize="0" autoFill="0" autoLine="0" autoPict="0">
                <anchor moveWithCells="1">
                  <from>
                    <xdr:col>1</xdr:col>
                    <xdr:colOff>914400</xdr:colOff>
                    <xdr:row>29</xdr:row>
                    <xdr:rowOff>180975</xdr:rowOff>
                  </from>
                  <to>
                    <xdr:col>1</xdr:col>
                    <xdr:colOff>1276350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6" name="Check Box 72">
              <controlPr defaultSize="0" autoFill="0" autoLine="0" autoPict="0">
                <anchor moveWithCells="1">
                  <from>
                    <xdr:col>1</xdr:col>
                    <xdr:colOff>895350</xdr:colOff>
                    <xdr:row>27</xdr:row>
                    <xdr:rowOff>9525</xdr:rowOff>
                  </from>
                  <to>
                    <xdr:col>1</xdr:col>
                    <xdr:colOff>1257300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81"/>
  <sheetViews>
    <sheetView zoomScale="90" workbookViewId="0">
      <selection activeCell="B1" sqref="B1"/>
    </sheetView>
  </sheetViews>
  <sheetFormatPr defaultRowHeight="12.75" x14ac:dyDescent="0.2"/>
  <cols>
    <col min="1" max="1" width="6.42578125" customWidth="1"/>
    <col min="2" max="2" width="29.28515625" bestFit="1" customWidth="1"/>
    <col min="3" max="3" width="12.7109375" bestFit="1" customWidth="1"/>
    <col min="5" max="5" width="6.42578125" customWidth="1"/>
    <col min="6" max="6" width="33.5703125" bestFit="1" customWidth="1"/>
    <col min="7" max="7" width="12.7109375" bestFit="1" customWidth="1"/>
  </cols>
  <sheetData>
    <row r="1" spans="1:7" x14ac:dyDescent="0.2">
      <c r="A1" s="1" t="s">
        <v>1</v>
      </c>
      <c r="C1" s="4">
        <v>1</v>
      </c>
      <c r="E1" s="1" t="s">
        <v>35</v>
      </c>
      <c r="G1" s="4">
        <v>1</v>
      </c>
    </row>
    <row r="2" spans="1:7" x14ac:dyDescent="0.2">
      <c r="A2">
        <v>1</v>
      </c>
      <c r="B2" s="2"/>
      <c r="E2">
        <v>1</v>
      </c>
      <c r="F2" s="2"/>
    </row>
    <row r="3" spans="1:7" x14ac:dyDescent="0.2">
      <c r="A3">
        <v>2</v>
      </c>
      <c r="B3" s="2" t="s">
        <v>3</v>
      </c>
      <c r="E3">
        <v>2</v>
      </c>
      <c r="F3" s="2" t="s">
        <v>36</v>
      </c>
    </row>
    <row r="4" spans="1:7" x14ac:dyDescent="0.2">
      <c r="A4">
        <v>3</v>
      </c>
      <c r="B4" s="2" t="s">
        <v>4</v>
      </c>
      <c r="E4">
        <v>3</v>
      </c>
      <c r="F4" s="2" t="s">
        <v>37</v>
      </c>
    </row>
    <row r="5" spans="1:7" x14ac:dyDescent="0.2">
      <c r="A5">
        <v>4</v>
      </c>
      <c r="B5" s="2" t="s">
        <v>5</v>
      </c>
      <c r="E5">
        <v>4</v>
      </c>
      <c r="F5" s="2" t="s">
        <v>123</v>
      </c>
    </row>
    <row r="6" spans="1:7" x14ac:dyDescent="0.2">
      <c r="A6">
        <v>5</v>
      </c>
      <c r="B6" s="2" t="s">
        <v>9</v>
      </c>
      <c r="E6">
        <v>8</v>
      </c>
      <c r="F6" s="2" t="s">
        <v>38</v>
      </c>
    </row>
    <row r="7" spans="1:7" x14ac:dyDescent="0.2">
      <c r="A7">
        <v>6</v>
      </c>
      <c r="B7" s="2" t="s">
        <v>7</v>
      </c>
      <c r="E7">
        <v>9</v>
      </c>
      <c r="F7" s="2" t="s">
        <v>39</v>
      </c>
    </row>
    <row r="8" spans="1:7" x14ac:dyDescent="0.2">
      <c r="A8">
        <v>7</v>
      </c>
      <c r="B8" s="2" t="s">
        <v>8</v>
      </c>
      <c r="E8">
        <v>10</v>
      </c>
      <c r="F8" s="2" t="s">
        <v>40</v>
      </c>
    </row>
    <row r="9" spans="1:7" x14ac:dyDescent="0.2">
      <c r="A9">
        <v>8</v>
      </c>
      <c r="B9" s="3" t="s">
        <v>6</v>
      </c>
      <c r="E9">
        <v>11</v>
      </c>
      <c r="F9" s="2" t="s">
        <v>41</v>
      </c>
    </row>
    <row r="10" spans="1:7" x14ac:dyDescent="0.2">
      <c r="A10">
        <v>9</v>
      </c>
      <c r="B10" s="2" t="s">
        <v>10</v>
      </c>
      <c r="E10">
        <v>12</v>
      </c>
      <c r="F10" s="2" t="s">
        <v>42</v>
      </c>
    </row>
    <row r="11" spans="1:7" x14ac:dyDescent="0.2">
      <c r="A11">
        <v>10</v>
      </c>
      <c r="B11" s="2" t="s">
        <v>11</v>
      </c>
      <c r="E11">
        <v>13</v>
      </c>
      <c r="F11" s="2" t="s">
        <v>43</v>
      </c>
    </row>
    <row r="12" spans="1:7" x14ac:dyDescent="0.2">
      <c r="A12">
        <v>11</v>
      </c>
      <c r="B12" s="2" t="s">
        <v>12</v>
      </c>
      <c r="E12">
        <v>14</v>
      </c>
      <c r="F12" s="2" t="s">
        <v>44</v>
      </c>
    </row>
    <row r="13" spans="1:7" x14ac:dyDescent="0.2">
      <c r="A13">
        <v>12</v>
      </c>
      <c r="B13" s="2" t="s">
        <v>15</v>
      </c>
    </row>
    <row r="14" spans="1:7" x14ac:dyDescent="0.2">
      <c r="A14">
        <v>13</v>
      </c>
      <c r="B14" s="2" t="s">
        <v>14</v>
      </c>
    </row>
    <row r="15" spans="1:7" x14ac:dyDescent="0.2">
      <c r="A15">
        <v>14</v>
      </c>
      <c r="B15" s="2" t="s">
        <v>13</v>
      </c>
    </row>
    <row r="16" spans="1:7" x14ac:dyDescent="0.2">
      <c r="E16" s="1" t="s">
        <v>51</v>
      </c>
      <c r="G16" s="4">
        <v>1</v>
      </c>
    </row>
    <row r="17" spans="1:8" x14ac:dyDescent="0.2">
      <c r="D17" s="34"/>
      <c r="E17">
        <v>1</v>
      </c>
    </row>
    <row r="18" spans="1:8" x14ac:dyDescent="0.2">
      <c r="A18" s="1" t="s">
        <v>20</v>
      </c>
      <c r="C18" s="4">
        <v>1</v>
      </c>
      <c r="E18">
        <v>2</v>
      </c>
      <c r="F18" t="s">
        <v>33</v>
      </c>
    </row>
    <row r="19" spans="1:8" x14ac:dyDescent="0.2">
      <c r="A19">
        <v>1</v>
      </c>
      <c r="E19">
        <v>3</v>
      </c>
      <c r="F19" t="s">
        <v>52</v>
      </c>
      <c r="H19" s="34">
        <f>INDEX(F17:F21,G16,1)</f>
        <v>0</v>
      </c>
    </row>
    <row r="20" spans="1:8" x14ac:dyDescent="0.2">
      <c r="A20">
        <v>2</v>
      </c>
      <c r="B20" t="s">
        <v>21</v>
      </c>
      <c r="E20">
        <v>4</v>
      </c>
      <c r="F20" t="s">
        <v>53</v>
      </c>
    </row>
    <row r="21" spans="1:8" x14ac:dyDescent="0.2">
      <c r="A21">
        <v>3</v>
      </c>
      <c r="B21" t="s">
        <v>22</v>
      </c>
      <c r="E21">
        <v>5</v>
      </c>
      <c r="F21" t="s">
        <v>31</v>
      </c>
    </row>
    <row r="22" spans="1:8" x14ac:dyDescent="0.2">
      <c r="A22">
        <v>4</v>
      </c>
      <c r="B22" t="s">
        <v>23</v>
      </c>
    </row>
    <row r="23" spans="1:8" x14ac:dyDescent="0.2">
      <c r="A23">
        <v>5</v>
      </c>
      <c r="B23" t="s">
        <v>25</v>
      </c>
    </row>
    <row r="24" spans="1:8" x14ac:dyDescent="0.2">
      <c r="A24">
        <v>6</v>
      </c>
      <c r="B24" t="s">
        <v>26</v>
      </c>
    </row>
    <row r="25" spans="1:8" x14ac:dyDescent="0.2">
      <c r="A25">
        <v>7</v>
      </c>
      <c r="B25" t="s">
        <v>27</v>
      </c>
    </row>
    <row r="26" spans="1:8" x14ac:dyDescent="0.2">
      <c r="A26">
        <v>8</v>
      </c>
      <c r="B26" t="s">
        <v>24</v>
      </c>
      <c r="E26" s="1" t="s">
        <v>50</v>
      </c>
      <c r="G26" s="4" t="b">
        <v>0</v>
      </c>
    </row>
    <row r="28" spans="1:8" x14ac:dyDescent="0.2">
      <c r="E28" s="1" t="s">
        <v>144</v>
      </c>
      <c r="G28" s="4" t="b">
        <v>0</v>
      </c>
    </row>
    <row r="29" spans="1:8" x14ac:dyDescent="0.2">
      <c r="A29" s="1" t="s">
        <v>29</v>
      </c>
      <c r="C29" s="4">
        <v>1</v>
      </c>
      <c r="E29" s="1" t="s">
        <v>145</v>
      </c>
      <c r="G29" s="4" t="b">
        <v>0</v>
      </c>
    </row>
    <row r="30" spans="1:8" x14ac:dyDescent="0.2">
      <c r="A30">
        <v>1</v>
      </c>
      <c r="C30" s="10">
        <v>0</v>
      </c>
      <c r="E30" s="1" t="s">
        <v>146</v>
      </c>
      <c r="G30" s="4" t="b">
        <v>0</v>
      </c>
    </row>
    <row r="31" spans="1:8" x14ac:dyDescent="0.2">
      <c r="A31">
        <v>2</v>
      </c>
      <c r="B31" t="s">
        <v>34</v>
      </c>
      <c r="C31" s="10">
        <v>0.08</v>
      </c>
      <c r="H31" s="34" t="str">
        <f>IF(G28=FALSE,"NO","SI")</f>
        <v>NO</v>
      </c>
    </row>
    <row r="32" spans="1:8" x14ac:dyDescent="0.2">
      <c r="A32">
        <v>4</v>
      </c>
      <c r="B32" t="s">
        <v>32</v>
      </c>
      <c r="C32" s="10"/>
      <c r="D32" s="34"/>
      <c r="H32" s="34" t="str">
        <f>IF(G29=FALSE,"NO","SI")</f>
        <v>NO</v>
      </c>
    </row>
    <row r="33" spans="1:8" x14ac:dyDescent="0.2">
      <c r="A33">
        <v>5</v>
      </c>
      <c r="B33" t="s">
        <v>31</v>
      </c>
      <c r="C33" s="10"/>
      <c r="H33" s="34" t="str">
        <f>IF(G30=FALSE,"NO","SI")</f>
        <v>NO</v>
      </c>
    </row>
    <row r="34" spans="1:8" x14ac:dyDescent="0.2">
      <c r="D34" s="34"/>
    </row>
    <row r="35" spans="1:8" x14ac:dyDescent="0.2">
      <c r="A35" s="11" t="s">
        <v>45</v>
      </c>
    </row>
    <row r="36" spans="1:8" x14ac:dyDescent="0.2">
      <c r="A36">
        <v>1</v>
      </c>
      <c r="C36" s="4">
        <v>1</v>
      </c>
    </row>
    <row r="37" spans="1:8" x14ac:dyDescent="0.2">
      <c r="A37">
        <v>2</v>
      </c>
      <c r="B37" t="s">
        <v>33</v>
      </c>
      <c r="E37" s="11" t="s">
        <v>73</v>
      </c>
    </row>
    <row r="38" spans="1:8" x14ac:dyDescent="0.2">
      <c r="A38">
        <v>3</v>
      </c>
      <c r="B38" t="s">
        <v>46</v>
      </c>
      <c r="D38" s="4"/>
      <c r="F38" s="35" t="b">
        <v>0</v>
      </c>
      <c r="G38" s="34" t="str">
        <f>IF(F38=FALSE,"NO","SI")</f>
        <v>NO</v>
      </c>
    </row>
    <row r="39" spans="1:8" x14ac:dyDescent="0.2">
      <c r="A39">
        <v>5</v>
      </c>
      <c r="B39" t="s">
        <v>47</v>
      </c>
      <c r="D39" s="34"/>
    </row>
    <row r="42" spans="1:8" x14ac:dyDescent="0.2">
      <c r="A42" s="11" t="s">
        <v>124</v>
      </c>
    </row>
    <row r="43" spans="1:8" x14ac:dyDescent="0.2">
      <c r="A43">
        <v>1</v>
      </c>
      <c r="E43" s="11"/>
    </row>
    <row r="44" spans="1:8" x14ac:dyDescent="0.2">
      <c r="A44">
        <v>2</v>
      </c>
      <c r="B44" t="s">
        <v>127</v>
      </c>
      <c r="C44" s="4">
        <v>1</v>
      </c>
    </row>
    <row r="45" spans="1:8" x14ac:dyDescent="0.2">
      <c r="A45">
        <v>3</v>
      </c>
      <c r="B45" t="s">
        <v>125</v>
      </c>
    </row>
    <row r="46" spans="1:8" x14ac:dyDescent="0.2">
      <c r="A46">
        <v>4</v>
      </c>
      <c r="B46" t="s">
        <v>130</v>
      </c>
    </row>
    <row r="47" spans="1:8" x14ac:dyDescent="0.2">
      <c r="A47">
        <v>5</v>
      </c>
      <c r="B47" t="s">
        <v>131</v>
      </c>
    </row>
    <row r="48" spans="1:8" x14ac:dyDescent="0.2">
      <c r="A48">
        <v>6</v>
      </c>
      <c r="B48" t="s">
        <v>133</v>
      </c>
    </row>
    <row r="49" spans="1:7" x14ac:dyDescent="0.2">
      <c r="A49">
        <v>7</v>
      </c>
      <c r="B49" t="s">
        <v>128</v>
      </c>
      <c r="D49" t="str">
        <f>INDEX(B37:C41,C36,1)</f>
        <v>No Aplica</v>
      </c>
      <c r="E49" s="11"/>
    </row>
    <row r="50" spans="1:7" x14ac:dyDescent="0.2">
      <c r="A50">
        <v>8</v>
      </c>
      <c r="B50" t="s">
        <v>126</v>
      </c>
    </row>
    <row r="51" spans="1:7" x14ac:dyDescent="0.2">
      <c r="A51">
        <v>9</v>
      </c>
      <c r="B51" t="s">
        <v>132</v>
      </c>
    </row>
    <row r="52" spans="1:7" x14ac:dyDescent="0.2">
      <c r="A52">
        <v>10</v>
      </c>
      <c r="B52" t="s">
        <v>129</v>
      </c>
    </row>
    <row r="55" spans="1:7" x14ac:dyDescent="0.2">
      <c r="A55" s="11" t="s">
        <v>69</v>
      </c>
    </row>
    <row r="56" spans="1:7" x14ac:dyDescent="0.2">
      <c r="A56">
        <v>1</v>
      </c>
    </row>
    <row r="57" spans="1:7" x14ac:dyDescent="0.2">
      <c r="A57">
        <v>2</v>
      </c>
      <c r="B57" t="s">
        <v>136</v>
      </c>
      <c r="C57" s="4"/>
      <c r="D57" s="34"/>
      <c r="E57" s="11" t="s">
        <v>55</v>
      </c>
      <c r="G57" s="4">
        <v>1</v>
      </c>
    </row>
    <row r="58" spans="1:7" x14ac:dyDescent="0.2">
      <c r="A58">
        <v>3</v>
      </c>
      <c r="B58" t="s">
        <v>137</v>
      </c>
      <c r="E58">
        <v>1</v>
      </c>
    </row>
    <row r="59" spans="1:7" x14ac:dyDescent="0.2">
      <c r="E59">
        <v>2</v>
      </c>
      <c r="F59" t="s">
        <v>48</v>
      </c>
    </row>
    <row r="60" spans="1:7" x14ac:dyDescent="0.2">
      <c r="E60">
        <v>3</v>
      </c>
      <c r="F60" t="s">
        <v>49</v>
      </c>
    </row>
    <row r="68" spans="5:7" x14ac:dyDescent="0.2">
      <c r="E68" s="11" t="s">
        <v>134</v>
      </c>
      <c r="G68" s="4"/>
    </row>
    <row r="69" spans="5:7" x14ac:dyDescent="0.2">
      <c r="E69">
        <v>1</v>
      </c>
    </row>
    <row r="70" spans="5:7" x14ac:dyDescent="0.2">
      <c r="E70">
        <v>2</v>
      </c>
      <c r="F70" t="s">
        <v>81</v>
      </c>
    </row>
    <row r="71" spans="5:7" x14ac:dyDescent="0.2">
      <c r="E71">
        <v>3</v>
      </c>
      <c r="F71" t="s">
        <v>135</v>
      </c>
    </row>
    <row r="81" spans="8:8" x14ac:dyDescent="0.2">
      <c r="H81">
        <f>INDEX(F58:F60,G57,1)</f>
        <v>0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FA186A0B7908428F30EEE0B5717A63" ma:contentTypeVersion="0" ma:contentTypeDescription="Create a new document." ma:contentTypeScope="" ma:versionID="cad431445e774d264bf585298d863cb5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F5220F-9BDA-4790-ADC3-D830C7EB92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FD67DCE-8418-49B6-96AB-6370BC8D09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95AE33-9369-4F8D-8051-659205FF772C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Formulario</vt:lpstr>
      <vt:lpstr>Referencias</vt:lpstr>
    </vt:vector>
  </TitlesOfParts>
  <Company>Bolsa Nacional de Valores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</dc:creator>
  <cp:lastModifiedBy>Paola Solís Lépiz</cp:lastModifiedBy>
  <cp:lastPrinted>2002-06-10T17:32:36Z</cp:lastPrinted>
  <dcterms:created xsi:type="dcterms:W3CDTF">2002-03-18T17:36:50Z</dcterms:created>
  <dcterms:modified xsi:type="dcterms:W3CDTF">2016-10-10T20:42:44Z</dcterms:modified>
</cp:coreProperties>
</file>